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12200\Downloads\"/>
    </mc:Choice>
  </mc:AlternateContent>
  <xr:revisionPtr revIDLastSave="0" documentId="8_{7DAE5413-06BB-49BB-902A-515F0188630A}" xr6:coauthVersionLast="47" xr6:coauthVersionMax="47" xr10:uidLastSave="{00000000-0000-0000-0000-000000000000}"/>
  <bookViews>
    <workbookView xWindow="28680" yWindow="-120" windowWidth="29040" windowHeight="15720" xr2:uid="{EFBAA45C-8307-4884-AC2B-7337506E4ECF}"/>
  </bookViews>
  <sheets>
    <sheet name="Template project timeline" sheetId="3" r:id="rId1"/>
  </sheets>
  <definedNames>
    <definedName name="_xlnm._FilterDatabase" localSheetId="0" hidden="1">'Template project timeline'!$A$4:$G$8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/>
  <c r="C38" i="3"/>
  <c r="C37" i="3"/>
  <c r="C36" i="3"/>
  <c r="C32" i="3"/>
  <c r="D32" i="3"/>
  <c r="D31" i="3"/>
  <c r="C31" i="3"/>
  <c r="D30" i="3"/>
  <c r="D27" i="3"/>
  <c r="C30" i="3"/>
  <c r="C29" i="3"/>
  <c r="C27" i="3"/>
  <c r="C26" i="3"/>
  <c r="C25" i="3"/>
  <c r="C24" i="3"/>
  <c r="C23" i="3"/>
  <c r="C20" i="3"/>
  <c r="C19" i="3"/>
  <c r="C18" i="3"/>
  <c r="C17" i="3"/>
  <c r="C16" i="3"/>
  <c r="C15" i="3"/>
  <c r="C14" i="3"/>
  <c r="C13" i="3"/>
  <c r="C12" i="3"/>
  <c r="C11" i="3"/>
  <c r="C8" i="3"/>
  <c r="C7" i="3"/>
  <c r="C6" i="3"/>
  <c r="D39" i="3"/>
  <c r="D38" i="3"/>
  <c r="D37" i="3"/>
  <c r="D36" i="3"/>
  <c r="D33" i="3"/>
  <c r="D29" i="3"/>
  <c r="D26" i="3"/>
  <c r="D25" i="3"/>
  <c r="D24" i="3"/>
  <c r="D23" i="3"/>
  <c r="D8" i="3"/>
  <c r="D7" i="3"/>
  <c r="D6" i="3"/>
  <c r="D28" i="3"/>
  <c r="D20" i="3"/>
  <c r="D19" i="3"/>
  <c r="D18" i="3"/>
  <c r="D17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<sst xmlns="http://schemas.openxmlformats.org/spreadsheetml/2006/main" count="82" uniqueCount="55">
  <si>
    <t>Task</t>
  </si>
  <si>
    <t>Assigned to</t>
  </si>
  <si>
    <t>Due Date</t>
  </si>
  <si>
    <t>Status</t>
  </si>
  <si>
    <t>Notes</t>
  </si>
  <si>
    <t>Planning</t>
  </si>
  <si>
    <t>Create itemized budget breakdown for project</t>
  </si>
  <si>
    <t>Collect photos for your pitch</t>
  </si>
  <si>
    <t>Arrange filming dates</t>
  </si>
  <si>
    <t>Make any final amendments as suggested by Bristol Crowdfunding to your pitch</t>
  </si>
  <si>
    <t>Making a promotional plan</t>
  </si>
  <si>
    <t>Project page goes live</t>
  </si>
  <si>
    <t>Collect photos and videos to use during the promotion of your project</t>
  </si>
  <si>
    <t>Share this completed plan with uob-crowdfunding@bristol.ac.uk</t>
  </si>
  <si>
    <t>Create social media plan to help raise awareness around the campaign and accompany asks that individuals will make to their contacts</t>
  </si>
  <si>
    <t>Write emails and social media posts for launch</t>
  </si>
  <si>
    <t>Write emails and social media posts for mid-campaign</t>
  </si>
  <si>
    <t>Create and send rewards to your supporters</t>
  </si>
  <si>
    <t>Send uob-crowdfunding@bristol.ac.uk a picture and short written update on your project once funds have been sent</t>
  </si>
  <si>
    <t>Links to further resources</t>
  </si>
  <si>
    <t>Creating your project pitch, video, and rewards</t>
  </si>
  <si>
    <t>Create plan for your crowdfunding video (messages, structure, location, individuals that will feature)</t>
  </si>
  <si>
    <t>Finalize your project rewards, if offering them</t>
  </si>
  <si>
    <t>Assign rewards donation amounts</t>
  </si>
  <si>
    <t>Write emails and social media posts for end of campaign</t>
  </si>
  <si>
    <t>Write final email and social media posts thanking supporters and letting them know when they will receive their rewards</t>
  </si>
  <si>
    <t>Notify uob-crowdfunding@bristol.ac.uk that you've sent your rewards and thanked your supporters, ready for funds to be transferred</t>
  </si>
  <si>
    <r>
      <t>KEY TASK</t>
    </r>
    <r>
      <rPr>
        <sz val="11"/>
        <color theme="1"/>
        <rFont val="Aptos"/>
        <family val="2"/>
      </rPr>
      <t xml:space="preserve"> Host kick-off meeting with your group and society, assign project roles and agree timelines</t>
    </r>
  </si>
  <si>
    <r>
      <t>KEY TASK</t>
    </r>
    <r>
      <rPr>
        <sz val="11"/>
        <color theme="1"/>
        <rFont val="Aptos"/>
        <family val="2"/>
      </rPr>
      <t xml:space="preserve"> Complete editing of your one-minute fundraising video</t>
    </r>
  </si>
  <si>
    <r>
      <t>KEY TASK</t>
    </r>
    <r>
      <rPr>
        <sz val="11"/>
        <color theme="1"/>
        <rFont val="Aptos"/>
        <family val="2"/>
      </rPr>
      <t xml:space="preserve"> Assign campaign roles: Who will sign up to be a helper and make asks, who will lead on events, who will lead on press and corporate relationships</t>
    </r>
  </si>
  <si>
    <r>
      <t>KEY TASK</t>
    </r>
    <r>
      <rPr>
        <sz val="11"/>
        <color theme="1"/>
        <rFont val="Aptos"/>
        <family val="2"/>
      </rPr>
      <t xml:space="preserve"> Map your audience and identify the channels you will use to contact them - who will be interested in supporting your project and why?</t>
    </r>
  </si>
  <si>
    <r>
      <t>KEY TASK</t>
    </r>
    <r>
      <rPr>
        <sz val="11"/>
        <color theme="1"/>
        <rFont val="Aptos"/>
        <family val="2"/>
      </rPr>
      <t xml:space="preserve"> Complete your promotional plan and submit this to Bristol Crowdfunding to review (mapping out who you will ask and when)</t>
    </r>
  </si>
  <si>
    <r>
      <t>KEY TASK</t>
    </r>
    <r>
      <rPr>
        <sz val="11"/>
        <color theme="1"/>
        <rFont val="Aptos"/>
        <family val="2"/>
      </rPr>
      <t xml:space="preserve"> Project page closes to donations</t>
    </r>
  </si>
  <si>
    <t>Thanking your supporters</t>
  </si>
  <si>
    <t>Not started</t>
  </si>
  <si>
    <t>(template) planning meeting agenda.pdf</t>
  </si>
  <si>
    <r>
      <t>KEY TASK</t>
    </r>
    <r>
      <rPr>
        <sz val="11"/>
        <color theme="1"/>
        <rFont val="Aptos"/>
        <family val="2"/>
      </rPr>
      <t xml:space="preserve"> Confirm project page open and close date</t>
    </r>
  </si>
  <si>
    <t>We recommend fundraising for no longer than two or three weeks, with 10 days being the ideal timeframe to actively fundraise</t>
  </si>
  <si>
    <t>Crowdfunding Guide</t>
  </si>
  <si>
    <t>Help writing your project pitch</t>
  </si>
  <si>
    <t>Finalize minimum and maximum funding target</t>
  </si>
  <si>
    <t xml:space="preserve"> What's the minimum you need to go ahead, and how will you spend any additional funds if you are successful?</t>
  </si>
  <si>
    <t>Page 8, Crowdfunding Guide</t>
  </si>
  <si>
    <t>Page 7, Crowdfunding Guide</t>
  </si>
  <si>
    <t>Page 10, Crowdfunding Guide</t>
  </si>
  <si>
    <t>(template) promotional plan.xlsx</t>
  </si>
  <si>
    <t>(template) - asking cheat sheet.pdf</t>
  </si>
  <si>
    <t>Idea generation for types of updates and content you will post about your project</t>
  </si>
  <si>
    <t>Promotional Guide</t>
  </si>
  <si>
    <t>Rewards Guide</t>
  </si>
  <si>
    <t>Start Date</t>
  </si>
  <si>
    <t>Project start date</t>
  </si>
  <si>
    <t>Deadline to raise funds</t>
  </si>
  <si>
    <t>Submit your project pitch for your webpage</t>
  </si>
  <si>
    <t>The sooner you do this, the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</si>
</sst>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6"/>
      <color theme="0"/>
      <name val="Aptos"/>
      <family val="2"/>
    </font>
    <font>
      <sz val="16"/>
      <color theme="0"/>
      <name val="Aptos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2" borderId="0" xfId="0" applyFont="1" applyFill="1"/>
    <xf numFmtId="0" fontId="4" fillId="2" borderId="0" xfId="0" applyFont="1" applyFill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 wrapText="1"/>
    </xf>
    <xf numFmtId="14" fontId="2" fillId="0" borderId="0" xfId="0" applyNumberFormat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/>
    <xf numFmtId="0" fontId="8" fillId="0" borderId="0" xfId="0" applyFont="1" applyAlignment="1">
      <alignment vertical="center" wrapText="1"/>
    </xf>
    <xf numFmtId="0" fontId="1" fillId="0" borderId="0" xfId="0" applyFont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ob.sharepoint.com/:b:/t/DARO/EbZvBCXb6zpIkWbtL3LSVqkBX8uKtjsTxWS-KwAS_l12fA?e=0DmtII" TargetMode="External"/><Relationship Id="rId3" Type="http://schemas.openxmlformats.org/officeDocument/2006/relationships/hyperlink" Target="https://uob.sharepoint.com/:b:/t/DARO/EW5P-kwRYHRDiilFZ31Zpi0BVmY5XjC0wJLU8oLO-AOqIA?e=5345qI" TargetMode="External"/><Relationship Id="rId7" Type="http://schemas.openxmlformats.org/officeDocument/2006/relationships/hyperlink" Target="https://uob.sharepoint.com/:x:/t/DARO/EcDR8fLTG7tKjAOOW6BZSBAB8cEVe7XrlbUc1mrqScB_BA?e=rL9iEE" TargetMode="External"/><Relationship Id="rId2" Type="http://schemas.openxmlformats.org/officeDocument/2006/relationships/hyperlink" Target="https://cdn-hubbub.s3.eu-west-1.amazonaws.com/Crowdfunding+handbook+SCREEN+AW.pdf" TargetMode="External"/><Relationship Id="rId1" Type="http://schemas.openxmlformats.org/officeDocument/2006/relationships/hyperlink" Target="https://uob.sharepoint.com/:b:/t/DARO/EaRTUHGwPhNEnQ6M7JU8v3MB_LouusfGYmkqIdv9ENmEvA?e=5yWTMt" TargetMode="External"/><Relationship Id="rId6" Type="http://schemas.openxmlformats.org/officeDocument/2006/relationships/hyperlink" Target="https://cdn-hubbub.s3.eu-west-1.amazonaws.com/Crowdfunding+handbook+SCREEN+AW.pdf" TargetMode="External"/><Relationship Id="rId5" Type="http://schemas.openxmlformats.org/officeDocument/2006/relationships/hyperlink" Target="https://cdn-hubbub.s3.eu-west-1.amazonaws.com/Crowdfunding+handbook+SCREEN+AW.pdf" TargetMode="External"/><Relationship Id="rId10" Type="http://schemas.openxmlformats.org/officeDocument/2006/relationships/hyperlink" Target="https://cdn-hubbub.s3.eu-west-1.amazonaws.com/whitelabel/cf_docs/HubbubRewardsGuide.pdf" TargetMode="External"/><Relationship Id="rId4" Type="http://schemas.openxmlformats.org/officeDocument/2006/relationships/hyperlink" Target="https://cdn-hubbub.s3.eu-west-1.amazonaws.com/Crowdfunding+handbook+SCREEN+AW.pdf" TargetMode="External"/><Relationship Id="rId9" Type="http://schemas.openxmlformats.org/officeDocument/2006/relationships/hyperlink" Target="https://cdn-hubbub.s3.eu-west-1.amazonaws.com/whitelabel/cf_docs/HubbubPromotion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C271-E92D-478C-AEF2-7DB45F7C6077}">
  <dimension ref="A1:G39"/>
  <sheetViews>
    <sheetView tabSelected="1" workbookViewId="0">
      <selection activeCell="F38" sqref="F38"/>
    </sheetView>
  </sheetViews>
  <sheetFormatPr defaultColWidth="9.1796875" defaultRowHeight="14.5" x14ac:dyDescent="0.35"/>
  <cols>
    <col min="1" max="1" width="71.1796875" style="1" customWidth="1"/>
    <col min="2" max="2" width="27.453125" style="1" customWidth="1"/>
    <col min="3" max="4" width="27.453125" style="2" customWidth="1"/>
    <col min="5" max="5" width="20" style="1" customWidth="1"/>
    <col min="6" max="6" width="30.453125" style="1" customWidth="1"/>
    <col min="7" max="7" width="37.26953125" style="1" bestFit="1" customWidth="1"/>
    <col min="8" max="16384" width="9.1796875" style="1"/>
  </cols>
  <sheetData>
    <row r="1" spans="1:7" s="13" customFormat="1" x14ac:dyDescent="0.35">
      <c r="A1" s="13" t="s">
        <v>51</v>
      </c>
      <c r="B1" s="14">
        <v>45566</v>
      </c>
      <c r="C1" s="14"/>
      <c r="D1" s="14"/>
    </row>
    <row r="2" spans="1:7" s="13" customFormat="1" x14ac:dyDescent="0.35">
      <c r="A2" s="13" t="s">
        <v>52</v>
      </c>
      <c r="B2" s="14">
        <v>45586</v>
      </c>
      <c r="C2" s="14"/>
      <c r="D2" s="14"/>
    </row>
    <row r="4" spans="1:7" s="6" customFormat="1" ht="30" customHeight="1" x14ac:dyDescent="0.5">
      <c r="A4" s="7" t="s">
        <v>0</v>
      </c>
      <c r="B4" s="7" t="s">
        <v>1</v>
      </c>
      <c r="C4" s="8" t="s">
        <v>50</v>
      </c>
      <c r="D4" s="8" t="s">
        <v>2</v>
      </c>
      <c r="E4" s="7" t="s">
        <v>3</v>
      </c>
      <c r="F4" s="7" t="s">
        <v>4</v>
      </c>
      <c r="G4" s="7" t="s">
        <v>19</v>
      </c>
    </row>
    <row r="5" spans="1:7" ht="30" customHeight="1" x14ac:dyDescent="0.35">
      <c r="A5" s="3" t="s">
        <v>5</v>
      </c>
      <c r="B5" s="4"/>
      <c r="C5" s="9"/>
      <c r="D5" s="9"/>
      <c r="E5" s="4"/>
      <c r="F5" s="4"/>
      <c r="G5" s="10" t="s">
        <v>38</v>
      </c>
    </row>
    <row r="6" spans="1:7" ht="30" customHeight="1" x14ac:dyDescent="0.35">
      <c r="A6" s="5" t="s">
        <v>27</v>
      </c>
      <c r="B6" s="4"/>
      <c r="C6" s="9">
        <f>B1+2</f>
        <v>45568</v>
      </c>
      <c r="D6" s="9">
        <f>B1+2</f>
        <v>45568</v>
      </c>
      <c r="E6" s="4" t="s">
        <v>34</v>
      </c>
      <c r="F6" s="4"/>
      <c r="G6" s="11" t="s">
        <v>35</v>
      </c>
    </row>
    <row r="7" spans="1:7" ht="30" customHeight="1" x14ac:dyDescent="0.35">
      <c r="A7" s="5" t="s">
        <v>36</v>
      </c>
      <c r="B7" s="4"/>
      <c r="C7" s="2">
        <f>B1+2</f>
        <v>45568</v>
      </c>
      <c r="D7" s="9">
        <f>B1+2</f>
        <v>45568</v>
      </c>
      <c r="E7" s="4" t="s">
        <v>34</v>
      </c>
      <c r="F7" s="4" t="s">
        <v>37</v>
      </c>
      <c r="G7" s="12"/>
    </row>
    <row r="8" spans="1:7" ht="30" customHeight="1" x14ac:dyDescent="0.35">
      <c r="A8" s="4" t="s">
        <v>13</v>
      </c>
      <c r="B8" s="4"/>
      <c r="C8" s="2">
        <f>B1</f>
        <v>45566</v>
      </c>
      <c r="D8" s="9">
        <f>B1+3</f>
        <v>45569</v>
      </c>
      <c r="E8" s="4" t="s">
        <v>34</v>
      </c>
      <c r="F8" s="4"/>
      <c r="G8" s="12"/>
    </row>
    <row r="9" spans="1:7" ht="30" customHeight="1" x14ac:dyDescent="0.35">
      <c r="A9" s="4"/>
      <c r="B9" s="4"/>
      <c r="C9" s="9"/>
      <c r="D9" s="9"/>
      <c r="E9" s="4"/>
      <c r="F9" s="4"/>
      <c r="G9" s="12"/>
    </row>
    <row r="10" spans="1:7" ht="30" customHeight="1" x14ac:dyDescent="0.35">
      <c r="A10" s="3" t="s">
        <v>20</v>
      </c>
      <c r="B10" s="4"/>
      <c r="C10" s="9"/>
      <c r="D10" s="9"/>
      <c r="E10" s="4"/>
      <c r="F10" s="4"/>
      <c r="G10" s="10" t="s">
        <v>39</v>
      </c>
    </row>
    <row r="11" spans="1:7" ht="30" customHeight="1" x14ac:dyDescent="0.35">
      <c r="A11" s="4" t="s">
        <v>6</v>
      </c>
      <c r="B11" s="4"/>
      <c r="C11" s="9">
        <f>B1+4</f>
        <v>45570</v>
      </c>
      <c r="D11" s="9">
        <f>B1+5</f>
        <v>45571</v>
      </c>
      <c r="E11" s="4" t="s">
        <v>34</v>
      </c>
      <c r="F11" s="4"/>
      <c r="G11" s="10" t="s">
        <v>43</v>
      </c>
    </row>
    <row r="12" spans="1:7" ht="30" customHeight="1" x14ac:dyDescent="0.35">
      <c r="A12" s="4" t="s">
        <v>40</v>
      </c>
      <c r="B12" s="4"/>
      <c r="C12" s="9">
        <f>B1+4</f>
        <v>45570</v>
      </c>
      <c r="D12" s="9">
        <f>B1+5</f>
        <v>45571</v>
      </c>
      <c r="E12" s="4" t="s">
        <v>34</v>
      </c>
      <c r="F12" s="4" t="s">
        <v>41</v>
      </c>
      <c r="G12" s="12"/>
    </row>
    <row r="13" spans="1:7" ht="30" customHeight="1" x14ac:dyDescent="0.35">
      <c r="A13" s="4" t="s">
        <v>7</v>
      </c>
      <c r="B13" s="4"/>
      <c r="C13" s="9">
        <f>B1+4</f>
        <v>45570</v>
      </c>
      <c r="D13" s="9">
        <f>B1+6</f>
        <v>45572</v>
      </c>
      <c r="E13" s="4" t="s">
        <v>34</v>
      </c>
      <c r="F13" s="4"/>
      <c r="G13" s="12"/>
    </row>
    <row r="14" spans="1:7" ht="30" customHeight="1" x14ac:dyDescent="0.35">
      <c r="A14" s="4" t="s">
        <v>53</v>
      </c>
      <c r="B14" s="4"/>
      <c r="C14" s="9">
        <f>B1+4</f>
        <v>45570</v>
      </c>
      <c r="D14" s="9">
        <f>B1+6</f>
        <v>45572</v>
      </c>
      <c r="E14" s="4" t="s">
        <v>34</v>
      </c>
      <c r="F14" s="4"/>
      <c r="G14" s="12"/>
    </row>
    <row r="15" spans="1:7" ht="30" customHeight="1" x14ac:dyDescent="0.35">
      <c r="A15" s="4" t="s">
        <v>21</v>
      </c>
      <c r="B15" s="4"/>
      <c r="C15" s="9">
        <f>B1+5</f>
        <v>45571</v>
      </c>
      <c r="D15" s="9">
        <f>B1+8</f>
        <v>45574</v>
      </c>
      <c r="E15" s="4" t="s">
        <v>34</v>
      </c>
      <c r="F15" s="4"/>
      <c r="G15" s="10" t="s">
        <v>42</v>
      </c>
    </row>
    <row r="16" spans="1:7" ht="30" customHeight="1" x14ac:dyDescent="0.35">
      <c r="A16" s="4" t="s">
        <v>8</v>
      </c>
      <c r="B16" s="4"/>
      <c r="C16" s="9">
        <f>B1+4</f>
        <v>45570</v>
      </c>
      <c r="D16" s="9">
        <f>B1+4</f>
        <v>45570</v>
      </c>
      <c r="E16" s="4" t="s">
        <v>34</v>
      </c>
      <c r="F16" s="4"/>
      <c r="G16" s="12"/>
    </row>
    <row r="17" spans="1:7" ht="30" customHeight="1" x14ac:dyDescent="0.35">
      <c r="A17" s="5" t="s">
        <v>28</v>
      </c>
      <c r="B17" s="4"/>
      <c r="C17" s="9">
        <f>B1+4</f>
        <v>45570</v>
      </c>
      <c r="D17" s="9">
        <f>B1+7</f>
        <v>45573</v>
      </c>
      <c r="E17" s="4" t="s">
        <v>34</v>
      </c>
      <c r="F17" s="4"/>
      <c r="G17" s="12"/>
    </row>
    <row r="18" spans="1:7" ht="30" customHeight="1" x14ac:dyDescent="0.35">
      <c r="A18" s="4" t="s">
        <v>22</v>
      </c>
      <c r="B18" s="4"/>
      <c r="C18" s="9">
        <f>B1+4</f>
        <v>45570</v>
      </c>
      <c r="D18" s="9">
        <f>B1+6</f>
        <v>45572</v>
      </c>
      <c r="E18" s="4" t="s">
        <v>34</v>
      </c>
      <c r="F18" s="4"/>
      <c r="G18" s="10" t="s">
        <v>49</v>
      </c>
    </row>
    <row r="19" spans="1:7" ht="30" customHeight="1" x14ac:dyDescent="0.35">
      <c r="A19" s="4" t="s">
        <v>23</v>
      </c>
      <c r="B19" s="4"/>
      <c r="C19" s="9">
        <f>B1+4</f>
        <v>45570</v>
      </c>
      <c r="D19" s="9">
        <f>B1+6</f>
        <v>45572</v>
      </c>
      <c r="E19" s="4" t="s">
        <v>34</v>
      </c>
      <c r="F19" s="4"/>
      <c r="G19" s="12"/>
    </row>
    <row r="20" spans="1:7" ht="30" customHeight="1" x14ac:dyDescent="0.35">
      <c r="A20" s="4" t="s">
        <v>9</v>
      </c>
      <c r="B20" s="4"/>
      <c r="C20" s="9">
        <f>B1+7</f>
        <v>45573</v>
      </c>
      <c r="D20" s="9">
        <f>B1+9</f>
        <v>45575</v>
      </c>
      <c r="E20" s="4" t="s">
        <v>34</v>
      </c>
      <c r="F20" s="4"/>
      <c r="G20" s="12"/>
    </row>
    <row r="21" spans="1:7" ht="30" customHeight="1" x14ac:dyDescent="0.35">
      <c r="A21" s="4"/>
      <c r="B21" s="4"/>
      <c r="C21" s="9"/>
      <c r="D21" s="9"/>
      <c r="E21" s="4"/>
      <c r="F21" s="4"/>
      <c r="G21" s="12"/>
    </row>
    <row r="22" spans="1:7" ht="30" customHeight="1" x14ac:dyDescent="0.35">
      <c r="A22" s="3" t="s">
        <v>10</v>
      </c>
      <c r="B22" s="4"/>
      <c r="C22" s="9"/>
      <c r="D22" s="9"/>
      <c r="E22" s="4"/>
      <c r="F22" s="4"/>
      <c r="G22" s="10" t="s">
        <v>48</v>
      </c>
    </row>
    <row r="23" spans="1:7" ht="30" customHeight="1" x14ac:dyDescent="0.35">
      <c r="A23" s="5" t="s">
        <v>29</v>
      </c>
      <c r="B23" s="4"/>
      <c r="C23" s="9">
        <f>B1+2</f>
        <v>45568</v>
      </c>
      <c r="D23" s="9">
        <f>B1+2</f>
        <v>45568</v>
      </c>
      <c r="E23" s="4" t="s">
        <v>34</v>
      </c>
      <c r="F23" s="4"/>
      <c r="G23" s="12"/>
    </row>
    <row r="24" spans="1:7" ht="30" customHeight="1" x14ac:dyDescent="0.35">
      <c r="A24" s="5" t="s">
        <v>30</v>
      </c>
      <c r="B24" s="4"/>
      <c r="C24" s="9">
        <f>B1+2</f>
        <v>45568</v>
      </c>
      <c r="D24" s="9">
        <f>B1+4</f>
        <v>45570</v>
      </c>
      <c r="E24" s="4" t="s">
        <v>34</v>
      </c>
      <c r="F24" s="4"/>
      <c r="G24" s="10" t="s">
        <v>44</v>
      </c>
    </row>
    <row r="25" spans="1:7" ht="30" customHeight="1" x14ac:dyDescent="0.35">
      <c r="A25" s="4" t="s">
        <v>14</v>
      </c>
      <c r="B25" s="4"/>
      <c r="C25" s="9">
        <f>B1+3</f>
        <v>45569</v>
      </c>
      <c r="D25" s="9">
        <f>B1+4</f>
        <v>45570</v>
      </c>
      <c r="E25" s="4" t="s">
        <v>34</v>
      </c>
      <c r="F25" s="4"/>
      <c r="G25" s="12"/>
    </row>
    <row r="26" spans="1:7" ht="30" customHeight="1" x14ac:dyDescent="0.35">
      <c r="A26" s="4" t="s">
        <v>47</v>
      </c>
      <c r="B26" s="4"/>
      <c r="C26" s="9">
        <f>B1+2</f>
        <v>45568</v>
      </c>
      <c r="D26" s="9">
        <f>B1+4</f>
        <v>45570</v>
      </c>
      <c r="E26" s="4" t="s">
        <v>34</v>
      </c>
      <c r="F26" s="4"/>
      <c r="G26" s="12"/>
    </row>
    <row r="27" spans="1:7" ht="30" customHeight="1" x14ac:dyDescent="0.35">
      <c r="A27" s="5" t="s">
        <v>31</v>
      </c>
      <c r="B27" s="4"/>
      <c r="C27" s="9">
        <f>B1+7</f>
        <v>45573</v>
      </c>
      <c r="D27" s="9">
        <f>B1+9</f>
        <v>45575</v>
      </c>
      <c r="E27" s="4" t="s">
        <v>34</v>
      </c>
      <c r="F27" s="4"/>
      <c r="G27" s="11" t="s">
        <v>45</v>
      </c>
    </row>
    <row r="28" spans="1:7" ht="30" customHeight="1" x14ac:dyDescent="0.35">
      <c r="A28" s="4" t="s">
        <v>11</v>
      </c>
      <c r="B28" s="4"/>
      <c r="C28" s="9"/>
      <c r="D28" s="9">
        <f>B1+9</f>
        <v>45575</v>
      </c>
      <c r="E28" s="4" t="s">
        <v>34</v>
      </c>
      <c r="F28" s="4"/>
      <c r="G28" s="12"/>
    </row>
    <row r="29" spans="1:7" ht="30" customHeight="1" x14ac:dyDescent="0.35">
      <c r="A29" s="4" t="s">
        <v>12</v>
      </c>
      <c r="B29" s="4"/>
      <c r="C29" s="9">
        <f>B1+2</f>
        <v>45568</v>
      </c>
      <c r="D29" s="9">
        <f>B1+4</f>
        <v>45570</v>
      </c>
      <c r="E29" s="4" t="s">
        <v>34</v>
      </c>
      <c r="F29" s="4"/>
      <c r="G29" s="12"/>
    </row>
    <row r="30" spans="1:7" ht="30" customHeight="1" x14ac:dyDescent="0.35">
      <c r="A30" s="4" t="s">
        <v>15</v>
      </c>
      <c r="B30" s="4"/>
      <c r="C30" s="9">
        <f>B1+4</f>
        <v>45570</v>
      </c>
      <c r="D30" s="9">
        <f>B1+10</f>
        <v>45576</v>
      </c>
      <c r="E30" s="4" t="s">
        <v>34</v>
      </c>
      <c r="F30" s="4"/>
      <c r="G30" s="11" t="s">
        <v>46</v>
      </c>
    </row>
    <row r="31" spans="1:7" ht="30" customHeight="1" x14ac:dyDescent="0.35">
      <c r="A31" s="4" t="s">
        <v>16</v>
      </c>
      <c r="B31" s="4"/>
      <c r="C31" s="9">
        <f>B1+4</f>
        <v>45570</v>
      </c>
      <c r="D31" s="9">
        <f>B1+12</f>
        <v>45578</v>
      </c>
      <c r="E31" s="4" t="s">
        <v>34</v>
      </c>
      <c r="F31" s="4"/>
      <c r="G31" s="12"/>
    </row>
    <row r="32" spans="1:7" ht="30" customHeight="1" x14ac:dyDescent="0.35">
      <c r="A32" s="4" t="s">
        <v>24</v>
      </c>
      <c r="B32" s="4"/>
      <c r="C32" s="9">
        <f>B1+4</f>
        <v>45570</v>
      </c>
      <c r="D32" s="9">
        <f>B1+15</f>
        <v>45581</v>
      </c>
      <c r="E32" s="4" t="s">
        <v>34</v>
      </c>
      <c r="F32" s="4"/>
      <c r="G32" s="12"/>
    </row>
    <row r="33" spans="1:7" ht="30" customHeight="1" x14ac:dyDescent="0.35">
      <c r="A33" s="5" t="s">
        <v>32</v>
      </c>
      <c r="B33" s="4"/>
      <c r="C33" s="9"/>
      <c r="D33" s="9">
        <f>B2</f>
        <v>45586</v>
      </c>
      <c r="E33" s="4" t="s">
        <v>34</v>
      </c>
      <c r="F33" s="4"/>
      <c r="G33" s="12"/>
    </row>
    <row r="34" spans="1:7" ht="30" customHeight="1" x14ac:dyDescent="0.35">
      <c r="A34" s="5"/>
      <c r="B34" s="4"/>
      <c r="C34" s="9"/>
      <c r="D34" s="9"/>
      <c r="E34" s="4"/>
      <c r="F34" s="4"/>
      <c r="G34" s="12"/>
    </row>
    <row r="35" spans="1:7" ht="30" customHeight="1" x14ac:dyDescent="0.35">
      <c r="A35" s="3" t="s">
        <v>33</v>
      </c>
      <c r="B35" s="4"/>
      <c r="C35" s="9"/>
      <c r="D35" s="9"/>
      <c r="E35" s="4"/>
      <c r="F35" s="4"/>
      <c r="G35" s="4"/>
    </row>
    <row r="36" spans="1:7" ht="30" customHeight="1" x14ac:dyDescent="0.35">
      <c r="A36" s="4" t="s">
        <v>25</v>
      </c>
      <c r="B36" s="4"/>
      <c r="C36" s="9">
        <f>B2</f>
        <v>45586</v>
      </c>
      <c r="D36" s="9">
        <f>B2</f>
        <v>45586</v>
      </c>
      <c r="E36" s="4" t="s">
        <v>34</v>
      </c>
      <c r="F36" s="4"/>
      <c r="G36" s="4"/>
    </row>
    <row r="37" spans="1:7" ht="30" customHeight="1" x14ac:dyDescent="0.35">
      <c r="A37" s="4" t="s">
        <v>17</v>
      </c>
      <c r="B37" s="4"/>
      <c r="C37" s="9">
        <f>B2</f>
        <v>45586</v>
      </c>
      <c r="D37" s="9">
        <f>B2+10</f>
        <v>45596</v>
      </c>
      <c r="E37" s="4" t="s">
        <v>34</v>
      </c>
      <c r="F37" s="4" t="s">
        <v>54</v>
      </c>
      <c r="G37" s="4"/>
    </row>
    <row r="38" spans="1:7" ht="30" customHeight="1" x14ac:dyDescent="0.35">
      <c r="A38" s="4" t="s">
        <v>26</v>
      </c>
      <c r="B38" s="4"/>
      <c r="C38" s="9">
        <f>B2</f>
        <v>45586</v>
      </c>
      <c r="D38" s="9">
        <f>B2+12</f>
        <v>45598</v>
      </c>
      <c r="E38" s="4" t="s">
        <v>34</v>
      </c>
      <c r="F38" s="4"/>
      <c r="G38" s="4"/>
    </row>
    <row r="39" spans="1:7" ht="30" customHeight="1" x14ac:dyDescent="0.35">
      <c r="A39" s="4" t="s">
        <v>18</v>
      </c>
      <c r="B39" s="4"/>
      <c r="C39" s="9">
        <f>B2</f>
        <v>45586</v>
      </c>
      <c r="D39" s="9">
        <f>B2+20</f>
        <v>45606</v>
      </c>
      <c r="E39" s="4" t="s">
        <v>34</v>
      </c>
      <c r="F39" s="4"/>
      <c r="G39" s="4"/>
    </row>
  </sheetData>
  <autoFilter ref="A4:G8" xr:uid="{899CC271-E92D-478C-AEF2-7DB45F7C6077}"/>
  <dataValidations count="1">
    <dataValidation type="list" allowBlank="1" showInputMessage="1" showErrorMessage="1" sqref="E5:E39" xr:uid="{42CC71D7-B6C3-4DE9-A3B0-8BB73B26A32B}">
      <formula1>"Not started, In prgress, Complete"</formula1>
    </dataValidation>
  </dataValidations>
  <hyperlinks>
    <hyperlink ref="G6" r:id="rId1" display="../../../../../../../../:b:/t/DARO/EaRTUHGwPhNEnQ6M7JU8v3MB_LouusfGYmkqIdv9ENmEvA?e=5yWTMt" xr:uid="{54AB8352-73E6-4606-AC77-DD398E431686}"/>
    <hyperlink ref="G5" r:id="rId2" xr:uid="{851C5588-334C-460C-BC89-57328CB04198}"/>
    <hyperlink ref="G10" r:id="rId3" xr:uid="{1F7B3E51-1458-4A4B-9515-5A1CA4B578C2}"/>
    <hyperlink ref="G15" r:id="rId4" xr:uid="{EF15C7A6-91D1-42D4-A76B-E49375CC1452}"/>
    <hyperlink ref="G11" r:id="rId5" xr:uid="{8B035F1C-A1E1-4F7C-A94D-242F21FC044C}"/>
    <hyperlink ref="G24" r:id="rId6" xr:uid="{81178E2D-DB31-4177-90FF-CCE51215ED21}"/>
    <hyperlink ref="G27" r:id="rId7" display="../../../../../../../../:x:/t/DARO/EcDR8fLTG7tKjAOOW6BZSBAB8cEVe7XrlbUc1mrqScB_BA?e=rL9iEE" xr:uid="{9A2C1AF0-C692-4FC4-AA00-46E8BEBFD534}"/>
    <hyperlink ref="G30" r:id="rId8" display="../../../../../../../../:b:/t/DARO/EbZvBCXb6zpIkWbtL3LSVqkBX8uKtjsTxWS-KwAS_l12fA?e=0DmtII" xr:uid="{57AC80F2-3295-4DD5-8E44-9E6173C77FD8}"/>
    <hyperlink ref="G22" r:id="rId9" xr:uid="{97860DB4-9ECC-443B-AA5D-E85EF47DB56A}"/>
    <hyperlink ref="G18" r:id="rId10" xr:uid="{320C1C38-D395-496B-B7F7-FDB58C514E5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ex xmlns="f98075a1-8d3b-4df1-aa65-126fca2dbdb1" xsi:nil="true"/>
    <_Flow_SignoffStatus xmlns="f98075a1-8d3b-4df1-aa65-126fca2dbdb1" xsi:nil="true"/>
    <Start_x0020_number xmlns="f98075a1-8d3b-4df1-aa65-126fca2dbdb1" xsi:nil="true"/>
    <Notes xmlns="f98075a1-8d3b-4df1-aa65-126fca2dbdb1" xsi:nil="true"/>
    <l5fp xmlns="f98075a1-8d3b-4df1-aa65-126fca2dbdb1" xsi:nil="true"/>
    <Category xmlns="f98075a1-8d3b-4df1-aa65-126fca2dbdb1">Strategic Fundraising Priorities</Category>
    <LeadFundraiser xmlns="f98075a1-8d3b-4df1-aa65-126fca2dbdb1" xsi:nil="true"/>
    <KatieMcKeogh xmlns="f98075a1-8d3b-4df1-aa65-126fca2dbdb1">2021-10-29T09:59:05+00:00</KatieMcKeogh>
    <Date xmlns="f98075a1-8d3b-4df1-aa65-126fca2dbdb1">2021-11-02T00:00:00+00:00</Date>
    <ImportedintoRE xmlns="f98075a1-8d3b-4df1-aa65-126fca2dbdb1">No</ImportedintoRE>
    <Lastreviewed xmlns="f98075a1-8d3b-4df1-aa65-126fca2dbdb1" xsi:nil="true"/>
    <DocumentType xmlns="f98075a1-8d3b-4df1-aa65-126fca2dbdb1" xsi:nil="true"/>
    <Whousesthis_x003f_ xmlns="f98075a1-8d3b-4df1-aa65-126fca2dbdb1" xsi:nil="true"/>
    <TaxCatchAll xmlns="edb9d0e4-5370-4cfb-9e4e-bdf6de379f60" xsi:nil="true"/>
    <Process_x002f_DocumentOwner xmlns="f98075a1-8d3b-4df1-aa65-126fca2dbdb1" xsi:nil="true"/>
    <lcf76f155ced4ddcb4097134ff3c332f xmlns="f98075a1-8d3b-4df1-aa65-126fca2dbd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AFE30FCF00D45940E555975BB514C" ma:contentTypeVersion="38" ma:contentTypeDescription="Create a new document." ma:contentTypeScope="" ma:versionID="403bbfee86fe8711016010574d42615f">
  <xsd:schema xmlns:xsd="http://www.w3.org/2001/XMLSchema" xmlns:xs="http://www.w3.org/2001/XMLSchema" xmlns:p="http://schemas.microsoft.com/office/2006/metadata/properties" xmlns:ns2="f98075a1-8d3b-4df1-aa65-126fca2dbdb1" xmlns:ns3="aaeaff92-a1bd-4fbc-a090-79206f055653" xmlns:ns4="edb9d0e4-5370-4cfb-9e4e-bdf6de379f60" targetNamespace="http://schemas.microsoft.com/office/2006/metadata/properties" ma:root="true" ma:fieldsID="afa9eb8a5b00f941b3707c760ff14214" ns2:_="" ns3:_="" ns4:_="">
    <xsd:import namespace="f98075a1-8d3b-4df1-aa65-126fca2dbdb1"/>
    <xsd:import namespace="aaeaff92-a1bd-4fbc-a090-79206f055653"/>
    <xsd:import namespace="edb9d0e4-5370-4cfb-9e4e-bdf6de379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Start_x0020_number" minOccurs="0"/>
                <xsd:element ref="ns2:l5fp" minOccurs="0"/>
                <xsd:element ref="ns2:Index" minOccurs="0"/>
                <xsd:element ref="ns2:_Flow_SignoffStatus" minOccurs="0"/>
                <xsd:element ref="ns2:Note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ategory" minOccurs="0"/>
                <xsd:element ref="ns2:LeadFundraiser" minOccurs="0"/>
                <xsd:element ref="ns2:KatieMcKeogh" minOccurs="0"/>
                <xsd:element ref="ns2:Date" minOccurs="0"/>
                <xsd:element ref="ns2:MediaLengthInSeconds" minOccurs="0"/>
                <xsd:element ref="ns2:ImportedintoRE" minOccurs="0"/>
                <xsd:element ref="ns2:Lastreviewed" minOccurs="0"/>
                <xsd:element ref="ns2:Whousesthis_x003f_" minOccurs="0"/>
                <xsd:element ref="ns2:DocumentType" minOccurs="0"/>
                <xsd:element ref="ns2:Process_x002f_DocumentOwne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075a1-8d3b-4df1-aa65-126fca2db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rt_x0020_number" ma:index="16" nillable="true" ma:displayName="Start number" ma:internalName="Start_x0020_number" ma:percentage="FALSE">
      <xsd:simpleType>
        <xsd:restriction base="dms:Number"/>
      </xsd:simpleType>
    </xsd:element>
    <xsd:element name="l5fp" ma:index="17" nillable="true" ma:displayName="Text" ma:internalName="l5fp">
      <xsd:simpleType>
        <xsd:restriction base="dms:Text"/>
      </xsd:simpleType>
    </xsd:element>
    <xsd:element name="Index" ma:index="18" nillable="true" ma:displayName="Index" ma:decimals="0" ma:description="Sort Field" ma:internalName="Index" ma:percentage="FALSE">
      <xsd:simpleType>
        <xsd:restriction base="dms:Number"/>
      </xsd:simpleType>
    </xsd:element>
    <xsd:element name="_Flow_SignoffStatus" ma:index="19" nillable="true" ma:displayName="Sign-off status" ma:internalName="_x0024_Resources_x003a_core_x002c_Signoff_Status_x003b_">
      <xsd:simpleType>
        <xsd:restriction base="dms:Text"/>
      </xsd:simpleType>
    </xsd:element>
    <xsd:element name="Notes" ma:index="20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5" nillable="true" ma:displayName="Category" ma:default="Strategic Fundraising Priorities" ma:description="What kind of project is this?" ma:format="Dropdown" ma:internalName="Category">
      <xsd:simpleType>
        <xsd:restriction base="dms:Text">
          <xsd:maxLength value="255"/>
        </xsd:restriction>
      </xsd:simpleType>
    </xsd:element>
    <xsd:element name="LeadFundraiser" ma:index="26" nillable="true" ma:displayName="Lead Fundraiser" ma:description="Who should i contact to discuss this project?" ma:format="Dropdown" ma:internalName="LeadFundraiser">
      <xsd:simpleType>
        <xsd:restriction base="dms:Text">
          <xsd:maxLength value="255"/>
        </xsd:restriction>
      </xsd:simpleType>
    </xsd:element>
    <xsd:element name="KatieMcKeogh" ma:index="27" nillable="true" ma:displayName="Katie McKeogh" ma:default="[today]" ma:description="Original Version KMK " ma:format="DateOnly" ma:internalName="KatieMcKeogh">
      <xsd:simpleType>
        <xsd:restriction base="dms:DateTime"/>
      </xsd:simpleType>
    </xsd:element>
    <xsd:element name="Date" ma:index="28" nillable="true" ma:displayName="Date" ma:default="2021-11-02T00:00:00Z" ma:format="DateOnly" ma:internalName="Date">
      <xsd:simpleType>
        <xsd:restriction base="dms:DateTime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ImportedintoRE" ma:index="30" nillable="true" ma:displayName="Imported into RE" ma:default="No" ma:format="Dropdown" ma:internalName="ImportedintoRE">
      <xsd:simpleType>
        <xsd:restriction base="dms:Choice">
          <xsd:enumeration value="Yes"/>
          <xsd:enumeration value="No"/>
          <xsd:enumeration value="NA"/>
        </xsd:restriction>
      </xsd:simpleType>
    </xsd:element>
    <xsd:element name="Lastreviewed" ma:index="31" nillable="true" ma:displayName="Last reviewed" ma:format="DateOnly" ma:internalName="Lastreviewed">
      <xsd:simpleType>
        <xsd:restriction base="dms:DateTime"/>
      </xsd:simpleType>
    </xsd:element>
    <xsd:element name="Whousesthis_x003f_" ma:index="32" nillable="true" ma:displayName="Who uses this?" ma:description="Who should be using this document or carrying out this process?" ma:format="Dropdown" ma:internalName="Whousesthis_x003f_">
      <xsd:simpleType>
        <xsd:union memberTypes="dms:Text">
          <xsd:simpleType>
            <xsd:restriction base="dms:Choice">
              <xsd:enumeration value="All DARO"/>
              <xsd:enumeration value="Supporter Services"/>
              <xsd:enumeration value="Supporter Development"/>
              <xsd:enumeration value="Philanthropy"/>
              <xsd:enumeration value="MarComms"/>
              <xsd:enumeration value="Engagement"/>
            </xsd:restriction>
          </xsd:simpleType>
        </xsd:union>
      </xsd:simpleType>
    </xsd:element>
    <xsd:element name="DocumentType" ma:index="33" nillable="true" ma:displayName="Document Type" ma:format="Dropdown" ma:internalName="DocumentType">
      <xsd:simpleType>
        <xsd:restriction base="dms:Choice">
          <xsd:enumeration value="Procedure"/>
          <xsd:enumeration value="Policy"/>
          <xsd:enumeration value="Handbook"/>
          <xsd:enumeration value="Training Resource"/>
        </xsd:restriction>
      </xsd:simpleType>
    </xsd:element>
    <xsd:element name="Process_x002f_DocumentOwner" ma:index="34" nillable="true" ma:displayName="Process/Document Owner" ma:format="Dropdown" ma:internalName="Process_x002f_DocumentOwner">
      <xsd:simpleType>
        <xsd:restriction base="dms:Choice">
          <xsd:enumeration value="Dave Owens"/>
          <xsd:enumeration value="Emma Elliott"/>
          <xsd:enumeration value="Gem Windle"/>
          <xsd:enumeration value="Gwen Henderson"/>
          <xsd:enumeration value="Gemma Walton"/>
          <xsd:enumeration value="Hayley Buckland"/>
          <xsd:enumeration value="Hellen Fullagar"/>
          <xsd:enumeration value="Kit Stone"/>
          <xsd:enumeration value="Sophie Batty"/>
        </xsd:restriction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dd084387-097e-4aef-8f33-0dee7b0eb5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aff92-a1bd-4fbc-a090-79206f055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9d0e4-5370-4cfb-9e4e-bdf6de379f60" elementFormDefault="qualified">
    <xsd:import namespace="http://schemas.microsoft.com/office/2006/documentManagement/types"/>
    <xsd:import namespace="http://schemas.microsoft.com/office/infopath/2007/PartnerControls"/>
    <xsd:element name="TaxCatchAll" ma:index="37" nillable="true" ma:displayName="Taxonomy Catch All Column" ma:hidden="true" ma:list="{724614d1-2585-4749-8ecc-0ddd32f74b13}" ma:internalName="TaxCatchAll" ma:showField="CatchAllData" ma:web="aaeaff92-a1bd-4fbc-a090-79206f055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891BE-950C-4645-B044-202835579F34}">
  <ds:schemaRefs>
    <ds:schemaRef ds:uri="http://purl.org/dc/dcmitype/"/>
    <ds:schemaRef ds:uri="http://schemas.microsoft.com/office/2006/documentManagement/types"/>
    <ds:schemaRef ds:uri="http://purl.org/dc/terms/"/>
    <ds:schemaRef ds:uri="aaeaff92-a1bd-4fbc-a090-79206f055653"/>
    <ds:schemaRef ds:uri="f98075a1-8d3b-4df1-aa65-126fca2dbdb1"/>
    <ds:schemaRef ds:uri="http://schemas.openxmlformats.org/package/2006/metadata/core-properties"/>
    <ds:schemaRef ds:uri="http://www.w3.org/XML/1998/namespace"/>
    <ds:schemaRef ds:uri="edb9d0e4-5370-4cfb-9e4e-bdf6de379f60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349BD90-4514-443C-B5B7-C52DD253D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075a1-8d3b-4df1-aa65-126fca2dbdb1"/>
    <ds:schemaRef ds:uri="aaeaff92-a1bd-4fbc-a090-79206f055653"/>
    <ds:schemaRef ds:uri="edb9d0e4-5370-4cfb-9e4e-bdf6de379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DED2F-FDEF-407B-A2BC-D3B4EC907C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project timeline</vt:lpstr>
    </vt:vector>
  </TitlesOfParts>
  <Manager/>
  <Company>University of Bristol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Neslen</dc:creator>
  <cp:keywords/>
  <dc:description/>
  <cp:lastModifiedBy>Emma Neslen</cp:lastModifiedBy>
  <cp:revision/>
  <dcterms:created xsi:type="dcterms:W3CDTF">2019-11-21T11:27:58Z</dcterms:created>
  <dcterms:modified xsi:type="dcterms:W3CDTF">2024-07-19T08:32:46Z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0x010100B0CAFE30FCF00D45940E555975BB514C</vt:lpwstr>
  </property>
  <property fmtid="{D5CDD505-2E9C-101B-9397-08002B2CF9AE}" pid="3" name="MediaServiceImageTags">
    <vt:lpwstr/>
  </property>
</Properties>
</file>